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1くり上がりなし" sheetId="1" r:id="rId1"/>
  </sheets>
  <definedNames>
    <definedName name="_xlnm.Print_Area" localSheetId="0">'2+1くり上がりなし'!$A$1:$O$46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R20" i="1" s="1"/>
  <c r="AQ19" i="1"/>
  <c r="AQ18" i="1"/>
  <c r="AE18" i="1"/>
  <c r="AQ17" i="1"/>
  <c r="AE17" i="1"/>
  <c r="AF17" i="1" s="1"/>
  <c r="AQ16" i="1"/>
  <c r="AE16" i="1"/>
  <c r="AQ15" i="1"/>
  <c r="AE15" i="1"/>
  <c r="AQ14" i="1"/>
  <c r="AE14" i="1"/>
  <c r="AQ13" i="1"/>
  <c r="AR13" i="1" s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R4" i="1" s="1"/>
  <c r="AE4" i="1"/>
  <c r="AF4" i="1" s="1"/>
  <c r="AQ3" i="1"/>
  <c r="AE3" i="1"/>
  <c r="AF3" i="1" s="1"/>
  <c r="AQ2" i="1"/>
  <c r="AR2" i="1" s="1"/>
  <c r="AE2" i="1"/>
  <c r="AQ1" i="1"/>
  <c r="AE1" i="1"/>
  <c r="Z4" i="1" l="1"/>
  <c r="AA4" i="1"/>
  <c r="Z5" i="1"/>
  <c r="AA5" i="1"/>
  <c r="AO3" i="1"/>
  <c r="AN3" i="1"/>
  <c r="AO5" i="1"/>
  <c r="AN5" i="1"/>
  <c r="AF14" i="1"/>
  <c r="AF1" i="1"/>
  <c r="AF2" i="1"/>
  <c r="AR3" i="1"/>
  <c r="AR9" i="1"/>
  <c r="AR38" i="1"/>
  <c r="AR36" i="1"/>
  <c r="AR34" i="1"/>
  <c r="AR33" i="1"/>
  <c r="AR25" i="1"/>
  <c r="AR24" i="1"/>
  <c r="AR21" i="1"/>
  <c r="AR19" i="1"/>
  <c r="AR41" i="1"/>
  <c r="AR31" i="1"/>
  <c r="AR8" i="1"/>
  <c r="AF10" i="1"/>
  <c r="AF12" i="1"/>
  <c r="AF18" i="1"/>
  <c r="AR26" i="1"/>
  <c r="AR28" i="1"/>
  <c r="AR35" i="1"/>
  <c r="AR40" i="1"/>
  <c r="AR1" i="1"/>
  <c r="AR5" i="1"/>
  <c r="AF9" i="1"/>
  <c r="AR12" i="1"/>
  <c r="AR14" i="1"/>
  <c r="AR18" i="1"/>
  <c r="AR32" i="1"/>
  <c r="AR44" i="1"/>
  <c r="AF5" i="1"/>
  <c r="AR6" i="1"/>
  <c r="AF7" i="1"/>
  <c r="AF8" i="1"/>
  <c r="AR10" i="1"/>
  <c r="AF11" i="1"/>
  <c r="AF16" i="1"/>
  <c r="AR22" i="1"/>
  <c r="AR29" i="1"/>
  <c r="AR30" i="1"/>
  <c r="AR15" i="1"/>
  <c r="AR23" i="1"/>
  <c r="AR39" i="1"/>
  <c r="AR45" i="1"/>
  <c r="AF6" i="1"/>
  <c r="AR7" i="1"/>
  <c r="AF13" i="1"/>
  <c r="AF15" i="1"/>
  <c r="AR17" i="1"/>
  <c r="AR37" i="1"/>
  <c r="AR11" i="1"/>
  <c r="AR16" i="1"/>
  <c r="AR27" i="1"/>
  <c r="AR42" i="1"/>
  <c r="AR43" i="1"/>
  <c r="D10" i="1" l="1"/>
  <c r="D33" i="1" s="1"/>
  <c r="AN30" i="1"/>
  <c r="AO8" i="1"/>
  <c r="AN8" i="1"/>
  <c r="Z9" i="1"/>
  <c r="AA9" i="1"/>
  <c r="AN13" i="1"/>
  <c r="AO13" i="1"/>
  <c r="AO30" i="1"/>
  <c r="D11" i="1"/>
  <c r="D34" i="1" s="1"/>
  <c r="Z7" i="1"/>
  <c r="AA7" i="1"/>
  <c r="Z8" i="1"/>
  <c r="AA8" i="1"/>
  <c r="AA10" i="1"/>
  <c r="Z10" i="1"/>
  <c r="Z13" i="1"/>
  <c r="AA13" i="1"/>
  <c r="AA2" i="1"/>
  <c r="Z2" i="1"/>
  <c r="AN28" i="1"/>
  <c r="I5" i="1"/>
  <c r="I28" i="1" s="1"/>
  <c r="AA29" i="1"/>
  <c r="M6" i="1"/>
  <c r="M29" i="1" s="1"/>
  <c r="AO12" i="1"/>
  <c r="AN12" i="1"/>
  <c r="AO11" i="1"/>
  <c r="AN11" i="1"/>
  <c r="Z6" i="1"/>
  <c r="AA6" i="1"/>
  <c r="AO2" i="1"/>
  <c r="AN2" i="1"/>
  <c r="AN9" i="1"/>
  <c r="AO9" i="1"/>
  <c r="AO4" i="1"/>
  <c r="U4" i="1" s="1"/>
  <c r="U29" i="1" s="1"/>
  <c r="AN4" i="1"/>
  <c r="AA30" i="1"/>
  <c r="U5" i="1"/>
  <c r="U30" i="1" s="1"/>
  <c r="C11" i="1"/>
  <c r="C34" i="1" s="1"/>
  <c r="AA3" i="1"/>
  <c r="Z3" i="1"/>
  <c r="Z30" i="1"/>
  <c r="AC5" i="1"/>
  <c r="AC30" i="1" s="1"/>
  <c r="S5" i="1"/>
  <c r="C10" i="1"/>
  <c r="C33" i="1" s="1"/>
  <c r="Z12" i="1"/>
  <c r="AA12" i="1"/>
  <c r="AO7" i="1"/>
  <c r="AN7" i="1"/>
  <c r="AO6" i="1"/>
  <c r="AN6" i="1"/>
  <c r="Z11" i="1"/>
  <c r="AA11" i="1"/>
  <c r="AO10" i="1"/>
  <c r="AN10" i="1"/>
  <c r="AO28" i="1"/>
  <c r="I6" i="1"/>
  <c r="I29" i="1" s="1"/>
  <c r="Z29" i="1"/>
  <c r="AC4" i="1"/>
  <c r="AC29" i="1" s="1"/>
  <c r="M5" i="1"/>
  <c r="M28" i="1" s="1"/>
  <c r="S4" i="1"/>
  <c r="N30" i="1" l="1"/>
  <c r="M30" i="1"/>
  <c r="I10" i="1"/>
  <c r="I33" i="1" s="1"/>
  <c r="AN31" i="1"/>
  <c r="S30" i="1"/>
  <c r="W5" i="1"/>
  <c r="W30" i="1" s="1"/>
  <c r="AA28" i="1"/>
  <c r="U3" i="1"/>
  <c r="U28" i="1" s="1"/>
  <c r="H6" i="1"/>
  <c r="H29" i="1" s="1"/>
  <c r="AO27" i="1"/>
  <c r="D6" i="1"/>
  <c r="D29" i="1" s="1"/>
  <c r="U13" i="1"/>
  <c r="U38" i="1" s="1"/>
  <c r="AA38" i="1"/>
  <c r="M21" i="1"/>
  <c r="M44" i="1" s="1"/>
  <c r="AO35" i="1"/>
  <c r="N16" i="1"/>
  <c r="N39" i="1" s="1"/>
  <c r="AO31" i="1"/>
  <c r="I11" i="1"/>
  <c r="I34" i="1" s="1"/>
  <c r="Z37" i="1"/>
  <c r="S12" i="1"/>
  <c r="H20" i="1"/>
  <c r="H43" i="1" s="1"/>
  <c r="AC12" i="1"/>
  <c r="AC37" i="1" s="1"/>
  <c r="C35" i="1"/>
  <c r="D35" i="1"/>
  <c r="I16" i="1"/>
  <c r="I39" i="1" s="1"/>
  <c r="AO34" i="1"/>
  <c r="U6" i="1"/>
  <c r="U31" i="1" s="1"/>
  <c r="AA31" i="1"/>
  <c r="H11" i="1"/>
  <c r="H34" i="1" s="1"/>
  <c r="AN37" i="1"/>
  <c r="I20" i="1"/>
  <c r="I43" i="1" s="1"/>
  <c r="Z38" i="1"/>
  <c r="M20" i="1"/>
  <c r="M43" i="1" s="1"/>
  <c r="S13" i="1"/>
  <c r="AC13" i="1"/>
  <c r="AC38" i="1" s="1"/>
  <c r="Z33" i="1"/>
  <c r="C15" i="1"/>
  <c r="C38" i="1" s="1"/>
  <c r="S8" i="1"/>
  <c r="AC8" i="1"/>
  <c r="AC33" i="1" s="1"/>
  <c r="H15" i="1"/>
  <c r="H38" i="1" s="1"/>
  <c r="Z34" i="1"/>
  <c r="S9" i="1"/>
  <c r="AC9" i="1"/>
  <c r="AC34" i="1" s="1"/>
  <c r="S29" i="1"/>
  <c r="W4" i="1"/>
  <c r="W29" i="1" s="1"/>
  <c r="AA36" i="1"/>
  <c r="C21" i="1"/>
  <c r="C44" i="1" s="1"/>
  <c r="U11" i="1"/>
  <c r="U36" i="1" s="1"/>
  <c r="AN32" i="1"/>
  <c r="N10" i="1"/>
  <c r="N33" i="1" s="1"/>
  <c r="I15" i="1"/>
  <c r="I38" i="1" s="1"/>
  <c r="AN34" i="1"/>
  <c r="AC6" i="1"/>
  <c r="AC31" i="1" s="1"/>
  <c r="H10" i="1"/>
  <c r="H33" i="1" s="1"/>
  <c r="Z31" i="1"/>
  <c r="S6" i="1"/>
  <c r="AO37" i="1"/>
  <c r="I21" i="1"/>
  <c r="I44" i="1" s="1"/>
  <c r="AC2" i="1"/>
  <c r="AC27" i="1" s="1"/>
  <c r="Z27" i="1"/>
  <c r="S2" i="1"/>
  <c r="C5" i="1"/>
  <c r="C28" i="1" s="1"/>
  <c r="AC10" i="1"/>
  <c r="AC35" i="1" s="1"/>
  <c r="S10" i="1"/>
  <c r="M15" i="1"/>
  <c r="M38" i="1" s="1"/>
  <c r="Z35" i="1"/>
  <c r="AA32" i="1"/>
  <c r="M11" i="1"/>
  <c r="M34" i="1" s="1"/>
  <c r="U7" i="1"/>
  <c r="U32" i="1" s="1"/>
  <c r="N21" i="1"/>
  <c r="N44" i="1" s="1"/>
  <c r="AO38" i="1"/>
  <c r="AN33" i="1"/>
  <c r="D15" i="1"/>
  <c r="D38" i="1" s="1"/>
  <c r="AN35" i="1"/>
  <c r="N15" i="1"/>
  <c r="N38" i="1" s="1"/>
  <c r="H21" i="1"/>
  <c r="H44" i="1" s="1"/>
  <c r="AA37" i="1"/>
  <c r="U12" i="1"/>
  <c r="U37" i="1" s="1"/>
  <c r="AO29" i="1"/>
  <c r="N6" i="1"/>
  <c r="N29" i="1" s="1"/>
  <c r="D21" i="1"/>
  <c r="D44" i="1" s="1"/>
  <c r="AO36" i="1"/>
  <c r="AA33" i="1"/>
  <c r="C16" i="1"/>
  <c r="C39" i="1" s="1"/>
  <c r="U8" i="1"/>
  <c r="U33" i="1" s="1"/>
  <c r="AA34" i="1"/>
  <c r="H16" i="1"/>
  <c r="H39" i="1" s="1"/>
  <c r="U9" i="1"/>
  <c r="U34" i="1" s="1"/>
  <c r="Z36" i="1"/>
  <c r="C20" i="1"/>
  <c r="C43" i="1" s="1"/>
  <c r="S11" i="1"/>
  <c r="AC11" i="1"/>
  <c r="AC36" i="1" s="1"/>
  <c r="N11" i="1"/>
  <c r="N34" i="1" s="1"/>
  <c r="AO32" i="1"/>
  <c r="Z28" i="1"/>
  <c r="AC3" i="1"/>
  <c r="AC28" i="1" s="1"/>
  <c r="H5" i="1"/>
  <c r="H28" i="1" s="1"/>
  <c r="S3" i="1"/>
  <c r="N5" i="1"/>
  <c r="N28" i="1" s="1"/>
  <c r="AN29" i="1"/>
  <c r="D5" i="1"/>
  <c r="D28" i="1" s="1"/>
  <c r="AN27" i="1"/>
  <c r="D20" i="1"/>
  <c r="D43" i="1" s="1"/>
  <c r="AN36" i="1"/>
  <c r="AA27" i="1"/>
  <c r="U2" i="1"/>
  <c r="U27" i="1" s="1"/>
  <c r="C6" i="1"/>
  <c r="C29" i="1" s="1"/>
  <c r="AA35" i="1"/>
  <c r="U10" i="1"/>
  <c r="U35" i="1" s="1"/>
  <c r="M16" i="1"/>
  <c r="M39" i="1" s="1"/>
  <c r="Z32" i="1"/>
  <c r="AC7" i="1"/>
  <c r="AC32" i="1" s="1"/>
  <c r="S7" i="1"/>
  <c r="M10" i="1"/>
  <c r="M33" i="1" s="1"/>
  <c r="N20" i="1"/>
  <c r="N43" i="1" s="1"/>
  <c r="AN38" i="1"/>
  <c r="D16" i="1"/>
  <c r="D39" i="1" s="1"/>
  <c r="AO33" i="1"/>
  <c r="S36" i="1" l="1"/>
  <c r="W11" i="1"/>
  <c r="W36" i="1" s="1"/>
  <c r="S28" i="1"/>
  <c r="W3" i="1"/>
  <c r="W28" i="1" s="1"/>
  <c r="S35" i="1"/>
  <c r="W10" i="1"/>
  <c r="W35" i="1" s="1"/>
  <c r="S31" i="1"/>
  <c r="W6" i="1"/>
  <c r="W31" i="1" s="1"/>
  <c r="W12" i="1"/>
  <c r="W37" i="1" s="1"/>
  <c r="S37" i="1"/>
  <c r="S27" i="1"/>
  <c r="W2" i="1"/>
  <c r="W27" i="1" s="1"/>
  <c r="S32" i="1"/>
  <c r="W7" i="1"/>
  <c r="W32" i="1" s="1"/>
  <c r="M40" i="1"/>
  <c r="N40" i="1"/>
  <c r="D30" i="1"/>
  <c r="C30" i="1"/>
  <c r="I40" i="1"/>
  <c r="H40" i="1"/>
  <c r="C40" i="1"/>
  <c r="D40" i="1"/>
  <c r="N45" i="1"/>
  <c r="M45" i="1"/>
  <c r="I35" i="1"/>
  <c r="H35" i="1"/>
  <c r="N35" i="1"/>
  <c r="M35" i="1"/>
  <c r="H30" i="1"/>
  <c r="I30" i="1"/>
  <c r="D45" i="1"/>
  <c r="C45" i="1"/>
  <c r="S34" i="1"/>
  <c r="W9" i="1"/>
  <c r="W34" i="1" s="1"/>
  <c r="S33" i="1"/>
  <c r="W8" i="1"/>
  <c r="W33" i="1" s="1"/>
  <c r="S38" i="1"/>
  <c r="W13" i="1"/>
  <c r="W38" i="1" s="1"/>
  <c r="I45" i="1"/>
  <c r="H45" i="1"/>
</calcChain>
</file>

<file path=xl/sharedStrings.xml><?xml version="1.0" encoding="utf-8"?>
<sst xmlns="http://schemas.openxmlformats.org/spreadsheetml/2006/main" count="39" uniqueCount="18">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</sst>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0.74830168110559792</v>
      </c>
      <c r="AF1" s="6">
        <f ca="1">RANK(AE1,$AE$1:$AE$28,)</f>
        <v>4</v>
      </c>
      <c r="AG1" s="3"/>
      <c r="AH1" s="3">
        <v>1</v>
      </c>
      <c r="AI1" s="3">
        <v>1</v>
      </c>
      <c r="AJ1" s="3">
        <v>0</v>
      </c>
      <c r="AQ1" s="5">
        <f ca="1">RAND()</f>
        <v>0.36127168885924477</v>
      </c>
      <c r="AR1" s="6">
        <f ca="1">RANK(AQ1,$AQ$1:$AQ$100,)</f>
        <v>30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43</v>
      </c>
      <c r="T2" s="15" t="s">
        <v>3</v>
      </c>
      <c r="U2" s="16">
        <f t="shared" ref="U2:U13" ca="1" si="1">AA2*10+AO2</f>
        <v>6</v>
      </c>
      <c r="V2" s="17" t="s">
        <v>4</v>
      </c>
      <c r="W2" s="18">
        <f ca="1">S2+U2</f>
        <v>49</v>
      </c>
      <c r="X2" s="3"/>
      <c r="Y2" s="3">
        <v>1</v>
      </c>
      <c r="Z2" s="19">
        <f t="shared" ref="Z2:Z13" ca="1" si="2">VLOOKUP($AF1,$AH$1:$AJ$100,2,FALSE)</f>
        <v>4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49</v>
      </c>
      <c r="AE2" s="5">
        <f t="shared" ref="AE2:AE18" ca="1" si="5">RAND()</f>
        <v>0.76869130955456322</v>
      </c>
      <c r="AF2" s="6">
        <f t="shared" ref="AF2:AF18" ca="1" si="6">RANK(AE2,$AE$1:$AE$28,)</f>
        <v>2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3</v>
      </c>
      <c r="AO2" s="19">
        <f t="shared" ref="AO2:AO13" ca="1" si="8">VLOOKUP($AR1,$AT$1:$AV$100,3,FALSE)</f>
        <v>6</v>
      </c>
      <c r="AQ2" s="5">
        <f t="shared" ref="AQ2:AQ45" ca="1" si="9">RAND()</f>
        <v>0.46278986151682677</v>
      </c>
      <c r="AR2" s="6">
        <f t="shared" ref="AR2:AR45" ca="1" si="10">RANK(AQ2,$AQ$1:$AQ$100,)</f>
        <v>26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23</v>
      </c>
      <c r="T3" s="15" t="s">
        <v>5</v>
      </c>
      <c r="U3" s="16">
        <f t="shared" ca="1" si="1"/>
        <v>2</v>
      </c>
      <c r="V3" s="17" t="s">
        <v>6</v>
      </c>
      <c r="W3" s="18">
        <f t="shared" ref="W3:W13" ca="1" si="11">S3+U3</f>
        <v>25</v>
      </c>
      <c r="X3" s="3"/>
      <c r="Y3" s="3">
        <v>2</v>
      </c>
      <c r="Z3" s="19">
        <f t="shared" ca="1" si="2"/>
        <v>2</v>
      </c>
      <c r="AA3" s="19">
        <f t="shared" ca="1" si="3"/>
        <v>0</v>
      </c>
      <c r="AB3" s="20"/>
      <c r="AC3" s="21">
        <f t="shared" ca="1" si="4"/>
        <v>25</v>
      </c>
      <c r="AE3" s="5">
        <f t="shared" ca="1" si="5"/>
        <v>0.29965637051293492</v>
      </c>
      <c r="AF3" s="6">
        <f t="shared" ca="1" si="6"/>
        <v>13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3</v>
      </c>
      <c r="AO3" s="19">
        <f t="shared" ca="1" si="8"/>
        <v>2</v>
      </c>
      <c r="AQ3" s="5">
        <f t="shared" ca="1" si="9"/>
        <v>2.3798626818683499E-2</v>
      </c>
      <c r="AR3" s="6">
        <f t="shared" ca="1" si="10"/>
        <v>43</v>
      </c>
      <c r="AS3" s="3"/>
      <c r="AT3" s="3">
        <v>3</v>
      </c>
      <c r="AU3" s="3">
        <v>0</v>
      </c>
      <c r="AV3" s="3">
        <v>3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47</v>
      </c>
      <c r="T4" s="15" t="s">
        <v>7</v>
      </c>
      <c r="U4" s="16">
        <f t="shared" ca="1" si="1"/>
        <v>1</v>
      </c>
      <c r="V4" s="17" t="s">
        <v>6</v>
      </c>
      <c r="W4" s="18">
        <f t="shared" ca="1" si="11"/>
        <v>48</v>
      </c>
      <c r="X4" s="3"/>
      <c r="Y4" s="3">
        <v>3</v>
      </c>
      <c r="Z4" s="19">
        <f t="shared" ca="1" si="2"/>
        <v>4</v>
      </c>
      <c r="AA4" s="19">
        <f t="shared" ca="1" si="3"/>
        <v>0</v>
      </c>
      <c r="AB4" s="20"/>
      <c r="AC4" s="21">
        <f t="shared" ca="1" si="4"/>
        <v>48</v>
      </c>
      <c r="AE4" s="5">
        <f t="shared" ca="1" si="5"/>
        <v>0.60871349784315676</v>
      </c>
      <c r="AF4" s="6">
        <f t="shared" ca="1" si="6"/>
        <v>7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7</v>
      </c>
      <c r="AO4" s="19">
        <f t="shared" ca="1" si="8"/>
        <v>1</v>
      </c>
      <c r="AQ4" s="5">
        <f t="shared" ca="1" si="9"/>
        <v>0.43382766417540153</v>
      </c>
      <c r="AR4" s="6">
        <f t="shared" ca="1" si="10"/>
        <v>27</v>
      </c>
      <c r="AS4" s="3"/>
      <c r="AT4" s="3">
        <v>4</v>
      </c>
      <c r="AU4" s="3">
        <v>0</v>
      </c>
      <c r="AV4" s="3">
        <v>4</v>
      </c>
    </row>
    <row r="5" spans="1:48" ht="44.25" customHeight="1" x14ac:dyDescent="0.25">
      <c r="A5" s="28"/>
      <c r="B5" s="29"/>
      <c r="C5" s="30">
        <f ca="1">Z2</f>
        <v>4</v>
      </c>
      <c r="D5" s="30">
        <f ca="1">AN2</f>
        <v>3</v>
      </c>
      <c r="E5" s="31"/>
      <c r="F5" s="28"/>
      <c r="G5" s="29"/>
      <c r="H5" s="30">
        <f ca="1">Z3</f>
        <v>2</v>
      </c>
      <c r="I5" s="30">
        <f ca="1">AN3</f>
        <v>3</v>
      </c>
      <c r="J5" s="31"/>
      <c r="K5" s="28"/>
      <c r="L5" s="29"/>
      <c r="M5" s="30">
        <f ca="1">Z4</f>
        <v>4</v>
      </c>
      <c r="N5" s="30">
        <f ca="1">AN4</f>
        <v>7</v>
      </c>
      <c r="O5" s="31"/>
      <c r="P5" s="3"/>
      <c r="Q5" s="3"/>
      <c r="R5" s="3">
        <v>4</v>
      </c>
      <c r="S5" s="14">
        <f t="shared" ca="1" si="0"/>
        <v>73</v>
      </c>
      <c r="T5" s="15" t="s">
        <v>8</v>
      </c>
      <c r="U5" s="16">
        <f t="shared" ca="1" si="1"/>
        <v>3</v>
      </c>
      <c r="V5" s="17" t="s">
        <v>9</v>
      </c>
      <c r="W5" s="18">
        <f t="shared" ca="1" si="11"/>
        <v>76</v>
      </c>
      <c r="X5" s="3"/>
      <c r="Y5" s="3">
        <v>4</v>
      </c>
      <c r="Z5" s="19">
        <f t="shared" ca="1" si="2"/>
        <v>7</v>
      </c>
      <c r="AA5" s="19">
        <f t="shared" ca="1" si="3"/>
        <v>0</v>
      </c>
      <c r="AB5" s="20"/>
      <c r="AC5" s="21">
        <f t="shared" ca="1" si="4"/>
        <v>76</v>
      </c>
      <c r="AE5" s="5">
        <f t="shared" ca="1" si="5"/>
        <v>0.17273630853207933</v>
      </c>
      <c r="AF5" s="6">
        <f t="shared" ca="1" si="6"/>
        <v>17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3</v>
      </c>
      <c r="AO5" s="19">
        <f t="shared" ca="1" si="8"/>
        <v>3</v>
      </c>
      <c r="AQ5" s="5">
        <f t="shared" ca="1" si="9"/>
        <v>0.52313553378965627</v>
      </c>
      <c r="AR5" s="6">
        <f t="shared" ca="1" si="10"/>
        <v>20</v>
      </c>
      <c r="AS5" s="3"/>
      <c r="AT5" s="3">
        <v>5</v>
      </c>
      <c r="AU5" s="3">
        <v>0</v>
      </c>
      <c r="AV5" s="3">
        <v>5</v>
      </c>
    </row>
    <row r="6" spans="1:48" ht="44.25" customHeight="1" thickBot="1" x14ac:dyDescent="0.3">
      <c r="A6" s="28"/>
      <c r="B6" s="32" t="s">
        <v>5</v>
      </c>
      <c r="C6" s="32">
        <f ca="1">AA2</f>
        <v>0</v>
      </c>
      <c r="D6" s="32">
        <f ca="1">AO2</f>
        <v>6</v>
      </c>
      <c r="E6" s="31"/>
      <c r="F6" s="28"/>
      <c r="G6" s="32" t="s">
        <v>10</v>
      </c>
      <c r="H6" s="32">
        <f ca="1">AA3</f>
        <v>0</v>
      </c>
      <c r="I6" s="32">
        <f ca="1">AO3</f>
        <v>2</v>
      </c>
      <c r="J6" s="31"/>
      <c r="K6" s="28"/>
      <c r="L6" s="32" t="s">
        <v>5</v>
      </c>
      <c r="M6" s="32">
        <f ca="1">AA4</f>
        <v>0</v>
      </c>
      <c r="N6" s="32">
        <f ca="1">AO4</f>
        <v>1</v>
      </c>
      <c r="O6" s="31"/>
      <c r="P6" s="3"/>
      <c r="Q6" s="3"/>
      <c r="R6" s="3">
        <v>5</v>
      </c>
      <c r="S6" s="14">
        <f t="shared" ca="1" si="0"/>
        <v>82</v>
      </c>
      <c r="T6" s="15" t="s">
        <v>8</v>
      </c>
      <c r="U6" s="16">
        <f t="shared" ca="1" si="1"/>
        <v>3</v>
      </c>
      <c r="V6" s="17" t="s">
        <v>6</v>
      </c>
      <c r="W6" s="18">
        <f t="shared" ca="1" si="11"/>
        <v>85</v>
      </c>
      <c r="X6" s="3"/>
      <c r="Y6" s="3">
        <v>5</v>
      </c>
      <c r="Z6" s="19">
        <f t="shared" ca="1" si="2"/>
        <v>8</v>
      </c>
      <c r="AA6" s="19">
        <f t="shared" ca="1" si="3"/>
        <v>0</v>
      </c>
      <c r="AB6" s="20"/>
      <c r="AC6" s="21">
        <f t="shared" ca="1" si="4"/>
        <v>85</v>
      </c>
      <c r="AE6" s="5">
        <f t="shared" ca="1" si="5"/>
        <v>0.74541914252012087</v>
      </c>
      <c r="AF6" s="6">
        <f t="shared" ca="1" si="6"/>
        <v>5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2</v>
      </c>
      <c r="AO6" s="19">
        <f t="shared" ca="1" si="8"/>
        <v>3</v>
      </c>
      <c r="AQ6" s="5">
        <f t="shared" ca="1" si="9"/>
        <v>0.2281315816795717</v>
      </c>
      <c r="AR6" s="6">
        <f t="shared" ca="1" si="10"/>
        <v>35</v>
      </c>
      <c r="AS6" s="3"/>
      <c r="AT6" s="3">
        <v>6</v>
      </c>
      <c r="AU6" s="3">
        <v>0</v>
      </c>
      <c r="AV6" s="3">
        <v>6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54</v>
      </c>
      <c r="T7" s="15" t="s">
        <v>8</v>
      </c>
      <c r="U7" s="16">
        <f t="shared" ca="1" si="1"/>
        <v>5</v>
      </c>
      <c r="V7" s="17" t="s">
        <v>11</v>
      </c>
      <c r="W7" s="18">
        <f t="shared" ca="1" si="11"/>
        <v>59</v>
      </c>
      <c r="X7" s="3"/>
      <c r="Y7" s="3">
        <v>6</v>
      </c>
      <c r="Z7" s="19">
        <f t="shared" ca="1" si="2"/>
        <v>5</v>
      </c>
      <c r="AA7" s="19">
        <f t="shared" ca="1" si="3"/>
        <v>0</v>
      </c>
      <c r="AB7" s="20"/>
      <c r="AC7" s="21">
        <f t="shared" ca="1" si="4"/>
        <v>59</v>
      </c>
      <c r="AE7" s="5">
        <f t="shared" ca="1" si="5"/>
        <v>0.58037341872050363</v>
      </c>
      <c r="AF7" s="6">
        <f t="shared" ca="1" si="6"/>
        <v>8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4</v>
      </c>
      <c r="AO7" s="19">
        <f t="shared" ca="1" si="8"/>
        <v>5</v>
      </c>
      <c r="AQ7" s="5">
        <f t="shared" ca="1" si="9"/>
        <v>0.38256818133669546</v>
      </c>
      <c r="AR7" s="6">
        <f t="shared" ca="1" si="10"/>
        <v>29</v>
      </c>
      <c r="AS7" s="3"/>
      <c r="AT7" s="3">
        <v>7</v>
      </c>
      <c r="AU7" s="3">
        <v>0</v>
      </c>
      <c r="AV7" s="3">
        <v>7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83</v>
      </c>
      <c r="T8" s="15" t="s">
        <v>7</v>
      </c>
      <c r="U8" s="16">
        <f t="shared" ca="1" si="1"/>
        <v>5</v>
      </c>
      <c r="V8" s="17" t="s">
        <v>12</v>
      </c>
      <c r="W8" s="18">
        <f t="shared" ca="1" si="11"/>
        <v>88</v>
      </c>
      <c r="X8" s="3"/>
      <c r="Y8" s="3">
        <v>7</v>
      </c>
      <c r="Z8" s="19">
        <f t="shared" ca="1" si="2"/>
        <v>8</v>
      </c>
      <c r="AA8" s="19">
        <f t="shared" ca="1" si="3"/>
        <v>0</v>
      </c>
      <c r="AB8" s="20"/>
      <c r="AC8" s="21">
        <f t="shared" ca="1" si="4"/>
        <v>88</v>
      </c>
      <c r="AE8" s="5">
        <f t="shared" ca="1" si="5"/>
        <v>0.12430534635951218</v>
      </c>
      <c r="AF8" s="6">
        <f t="shared" ca="1" si="6"/>
        <v>18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3</v>
      </c>
      <c r="AO8" s="19">
        <f t="shared" ca="1" si="8"/>
        <v>5</v>
      </c>
      <c r="AQ8" s="5">
        <f t="shared" ca="1" si="9"/>
        <v>2.9781527600869495E-4</v>
      </c>
      <c r="AR8" s="6">
        <f t="shared" ca="1" si="10"/>
        <v>45</v>
      </c>
      <c r="AS8" s="3"/>
      <c r="AT8" s="3">
        <v>8</v>
      </c>
      <c r="AU8" s="3">
        <v>0</v>
      </c>
      <c r="AV8" s="3">
        <v>8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98</v>
      </c>
      <c r="T9" s="15" t="s">
        <v>5</v>
      </c>
      <c r="U9" s="16">
        <f t="shared" ca="1" si="1"/>
        <v>1</v>
      </c>
      <c r="V9" s="17" t="s">
        <v>13</v>
      </c>
      <c r="W9" s="18">
        <f t="shared" ca="1" si="11"/>
        <v>99</v>
      </c>
      <c r="X9" s="3"/>
      <c r="Y9" s="3">
        <v>8</v>
      </c>
      <c r="Z9" s="19">
        <f t="shared" ca="1" si="2"/>
        <v>9</v>
      </c>
      <c r="AA9" s="19">
        <f t="shared" ca="1" si="3"/>
        <v>0</v>
      </c>
      <c r="AB9" s="20"/>
      <c r="AC9" s="21">
        <f t="shared" ca="1" si="4"/>
        <v>99</v>
      </c>
      <c r="AE9" s="5">
        <f t="shared" ca="1" si="5"/>
        <v>0.200401501289318</v>
      </c>
      <c r="AF9" s="6">
        <f t="shared" ca="1" si="6"/>
        <v>16</v>
      </c>
      <c r="AG9" s="3"/>
      <c r="AH9" s="3">
        <v>9</v>
      </c>
      <c r="AI9" s="3">
        <v>9</v>
      </c>
      <c r="AJ9" s="3">
        <v>0</v>
      </c>
      <c r="AM9" s="3">
        <v>8</v>
      </c>
      <c r="AN9" s="19">
        <f t="shared" ca="1" si="7"/>
        <v>8</v>
      </c>
      <c r="AO9" s="19">
        <f t="shared" ca="1" si="8"/>
        <v>1</v>
      </c>
      <c r="AQ9" s="5">
        <f t="shared" ca="1" si="9"/>
        <v>0.47470308595394461</v>
      </c>
      <c r="AR9" s="6">
        <f t="shared" ca="1" si="10"/>
        <v>24</v>
      </c>
      <c r="AS9" s="3"/>
      <c r="AT9" s="3">
        <v>9</v>
      </c>
      <c r="AU9" s="3">
        <v>0</v>
      </c>
      <c r="AV9" s="3">
        <v>9</v>
      </c>
    </row>
    <row r="10" spans="1:48" ht="44.25" customHeight="1" x14ac:dyDescent="0.25">
      <c r="A10" s="28"/>
      <c r="B10" s="29"/>
      <c r="C10" s="30">
        <f ca="1">Z5</f>
        <v>7</v>
      </c>
      <c r="D10" s="30">
        <f ca="1">AN5</f>
        <v>3</v>
      </c>
      <c r="E10" s="31"/>
      <c r="F10" s="28"/>
      <c r="G10" s="29"/>
      <c r="H10" s="30">
        <f ca="1">Z6</f>
        <v>8</v>
      </c>
      <c r="I10" s="30">
        <f ca="1">AN6</f>
        <v>2</v>
      </c>
      <c r="J10" s="31"/>
      <c r="K10" s="28"/>
      <c r="L10" s="29"/>
      <c r="M10" s="30">
        <f ca="1">Z7</f>
        <v>5</v>
      </c>
      <c r="N10" s="30">
        <f ca="1">AN7</f>
        <v>4</v>
      </c>
      <c r="O10" s="31"/>
      <c r="P10" s="3"/>
      <c r="Q10" s="3"/>
      <c r="R10" s="3">
        <v>9</v>
      </c>
      <c r="S10" s="14">
        <f t="shared" ca="1" si="0"/>
        <v>72</v>
      </c>
      <c r="T10" s="15" t="s">
        <v>3</v>
      </c>
      <c r="U10" s="16">
        <f t="shared" ca="1" si="1"/>
        <v>7</v>
      </c>
      <c r="V10" s="17" t="s">
        <v>12</v>
      </c>
      <c r="W10" s="18">
        <f t="shared" ca="1" si="11"/>
        <v>79</v>
      </c>
      <c r="X10" s="3"/>
      <c r="Y10" s="3">
        <v>9</v>
      </c>
      <c r="Z10" s="19">
        <f t="shared" ca="1" si="2"/>
        <v>7</v>
      </c>
      <c r="AA10" s="19">
        <f t="shared" ca="1" si="3"/>
        <v>0</v>
      </c>
      <c r="AB10" s="20"/>
      <c r="AC10" s="21">
        <f t="shared" ca="1" si="4"/>
        <v>79</v>
      </c>
      <c r="AE10" s="5">
        <f t="shared" ca="1" si="5"/>
        <v>0.43640477643466613</v>
      </c>
      <c r="AF10" s="6">
        <f t="shared" ca="1" si="6"/>
        <v>9</v>
      </c>
      <c r="AG10" s="3"/>
      <c r="AH10" s="3">
        <v>10</v>
      </c>
      <c r="AI10" s="3">
        <v>1</v>
      </c>
      <c r="AJ10" s="3">
        <v>0</v>
      </c>
      <c r="AM10" s="3">
        <v>9</v>
      </c>
      <c r="AN10" s="19">
        <f t="shared" ca="1" si="7"/>
        <v>2</v>
      </c>
      <c r="AO10" s="19">
        <f t="shared" ca="1" si="8"/>
        <v>7</v>
      </c>
      <c r="AQ10" s="5">
        <f t="shared" ca="1" si="9"/>
        <v>0.52974413326746184</v>
      </c>
      <c r="AR10" s="6">
        <f t="shared" ca="1" si="10"/>
        <v>19</v>
      </c>
      <c r="AS10" s="3"/>
      <c r="AT10" s="3">
        <v>10</v>
      </c>
      <c r="AU10" s="3">
        <v>1</v>
      </c>
      <c r="AV10" s="3">
        <v>1</v>
      </c>
    </row>
    <row r="11" spans="1:48" ht="44.25" customHeight="1" thickBot="1" x14ac:dyDescent="0.3">
      <c r="A11" s="28"/>
      <c r="B11" s="32" t="s">
        <v>3</v>
      </c>
      <c r="C11" s="32">
        <f ca="1">AA5</f>
        <v>0</v>
      </c>
      <c r="D11" s="32">
        <f ca="1">AO5</f>
        <v>3</v>
      </c>
      <c r="E11" s="31"/>
      <c r="F11" s="28"/>
      <c r="G11" s="32" t="s">
        <v>3</v>
      </c>
      <c r="H11" s="32">
        <f ca="1">AA6</f>
        <v>0</v>
      </c>
      <c r="I11" s="32">
        <f ca="1">AO6</f>
        <v>3</v>
      </c>
      <c r="J11" s="31"/>
      <c r="K11" s="28"/>
      <c r="L11" s="32" t="s">
        <v>14</v>
      </c>
      <c r="M11" s="32">
        <f ca="1">AA7</f>
        <v>0</v>
      </c>
      <c r="N11" s="32">
        <f ca="1">AO7</f>
        <v>5</v>
      </c>
      <c r="O11" s="31"/>
      <c r="P11" s="3"/>
      <c r="Q11" s="3"/>
      <c r="R11" s="3">
        <v>10</v>
      </c>
      <c r="S11" s="14">
        <f t="shared" ca="1" si="0"/>
        <v>92</v>
      </c>
      <c r="T11" s="15" t="s">
        <v>7</v>
      </c>
      <c r="U11" s="16">
        <f t="shared" ca="1" si="1"/>
        <v>2</v>
      </c>
      <c r="V11" s="17" t="s">
        <v>15</v>
      </c>
      <c r="W11" s="18">
        <f t="shared" ca="1" si="11"/>
        <v>94</v>
      </c>
      <c r="X11" s="3"/>
      <c r="Y11" s="3">
        <v>10</v>
      </c>
      <c r="Z11" s="19">
        <f t="shared" ca="1" si="2"/>
        <v>9</v>
      </c>
      <c r="AA11" s="19">
        <f t="shared" ca="1" si="3"/>
        <v>0</v>
      </c>
      <c r="AB11" s="20"/>
      <c r="AC11" s="21">
        <f t="shared" ca="1" si="4"/>
        <v>94</v>
      </c>
      <c r="AE11" s="5">
        <f t="shared" ca="1" si="5"/>
        <v>0.64032032657507731</v>
      </c>
      <c r="AF11" s="6">
        <f t="shared" ca="1" si="6"/>
        <v>6</v>
      </c>
      <c r="AG11" s="3"/>
      <c r="AH11" s="3">
        <v>11</v>
      </c>
      <c r="AI11" s="3">
        <v>2</v>
      </c>
      <c r="AJ11" s="3">
        <v>0</v>
      </c>
      <c r="AM11" s="3">
        <v>10</v>
      </c>
      <c r="AN11" s="19">
        <f t="shared" ca="1" si="7"/>
        <v>2</v>
      </c>
      <c r="AO11" s="19">
        <f t="shared" ca="1" si="8"/>
        <v>2</v>
      </c>
      <c r="AQ11" s="5">
        <f t="shared" ca="1" si="9"/>
        <v>0.47699524700476026</v>
      </c>
      <c r="AR11" s="6">
        <f t="shared" ca="1" si="10"/>
        <v>23</v>
      </c>
      <c r="AS11" s="3"/>
      <c r="AT11" s="3">
        <v>11</v>
      </c>
      <c r="AU11" s="3">
        <v>1</v>
      </c>
      <c r="AV11" s="3">
        <v>2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62</v>
      </c>
      <c r="T12" s="15" t="s">
        <v>8</v>
      </c>
      <c r="U12" s="16">
        <f t="shared" ca="1" si="1"/>
        <v>6</v>
      </c>
      <c r="V12" s="17" t="s">
        <v>15</v>
      </c>
      <c r="W12" s="18">
        <f t="shared" ca="1" si="11"/>
        <v>68</v>
      </c>
      <c r="X12" s="3"/>
      <c r="Y12" s="3">
        <v>11</v>
      </c>
      <c r="Z12" s="19">
        <f t="shared" ca="1" si="2"/>
        <v>6</v>
      </c>
      <c r="AA12" s="19">
        <f t="shared" ca="1" si="3"/>
        <v>0</v>
      </c>
      <c r="AB12" s="20"/>
      <c r="AC12" s="21">
        <f t="shared" ca="1" si="4"/>
        <v>68</v>
      </c>
      <c r="AE12" s="5">
        <f t="shared" ca="1" si="5"/>
        <v>0.23619457060896087</v>
      </c>
      <c r="AF12" s="6">
        <f t="shared" ca="1" si="6"/>
        <v>15</v>
      </c>
      <c r="AG12" s="3"/>
      <c r="AH12" s="3">
        <v>12</v>
      </c>
      <c r="AI12" s="3">
        <v>3</v>
      </c>
      <c r="AJ12" s="3">
        <v>0</v>
      </c>
      <c r="AM12" s="3">
        <v>11</v>
      </c>
      <c r="AN12" s="19">
        <f t="shared" ca="1" si="7"/>
        <v>2</v>
      </c>
      <c r="AO12" s="19">
        <f t="shared" ca="1" si="8"/>
        <v>6</v>
      </c>
      <c r="AQ12" s="5">
        <f t="shared" ca="1" si="9"/>
        <v>0.18629786555671513</v>
      </c>
      <c r="AR12" s="6">
        <f t="shared" ca="1" si="10"/>
        <v>37</v>
      </c>
      <c r="AS12" s="3"/>
      <c r="AT12" s="3">
        <v>12</v>
      </c>
      <c r="AU12" s="3">
        <v>1</v>
      </c>
      <c r="AV12" s="3">
        <v>3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65</v>
      </c>
      <c r="T13" s="15" t="s">
        <v>8</v>
      </c>
      <c r="U13" s="16">
        <f t="shared" ca="1" si="1"/>
        <v>2</v>
      </c>
      <c r="V13" s="17" t="s">
        <v>16</v>
      </c>
      <c r="W13" s="18">
        <f t="shared" ca="1" si="11"/>
        <v>67</v>
      </c>
      <c r="X13" s="3"/>
      <c r="Y13" s="3">
        <v>12</v>
      </c>
      <c r="Z13" s="19">
        <f t="shared" ca="1" si="2"/>
        <v>6</v>
      </c>
      <c r="AA13" s="19">
        <f t="shared" ca="1" si="3"/>
        <v>0</v>
      </c>
      <c r="AB13" s="20"/>
      <c r="AC13" s="21">
        <f t="shared" ca="1" si="4"/>
        <v>67</v>
      </c>
      <c r="AE13" s="5">
        <f t="shared" ca="1" si="5"/>
        <v>0.38314292491428326</v>
      </c>
      <c r="AF13" s="6">
        <f t="shared" ca="1" si="6"/>
        <v>10</v>
      </c>
      <c r="AG13" s="3"/>
      <c r="AH13" s="3">
        <v>13</v>
      </c>
      <c r="AI13" s="3">
        <v>4</v>
      </c>
      <c r="AJ13" s="3">
        <v>0</v>
      </c>
      <c r="AM13" s="3">
        <v>12</v>
      </c>
      <c r="AN13" s="19">
        <f t="shared" ca="1" si="7"/>
        <v>5</v>
      </c>
      <c r="AO13" s="19">
        <f t="shared" ca="1" si="8"/>
        <v>2</v>
      </c>
      <c r="AQ13" s="5">
        <f t="shared" ca="1" si="9"/>
        <v>0.57125681888132274</v>
      </c>
      <c r="AR13" s="6">
        <f t="shared" ca="1" si="10"/>
        <v>16</v>
      </c>
      <c r="AS13" s="3"/>
      <c r="AT13" s="3">
        <v>13</v>
      </c>
      <c r="AU13" s="3">
        <v>1</v>
      </c>
      <c r="AV13" s="3">
        <v>4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0.33187202691245865</v>
      </c>
      <c r="AF14" s="6">
        <f t="shared" ca="1" si="6"/>
        <v>11</v>
      </c>
      <c r="AG14" s="3"/>
      <c r="AH14" s="3">
        <v>14</v>
      </c>
      <c r="AI14" s="3">
        <v>5</v>
      </c>
      <c r="AJ14" s="3">
        <v>0</v>
      </c>
      <c r="AQ14" s="5">
        <f t="shared" ca="1" si="9"/>
        <v>0.87486883224961631</v>
      </c>
      <c r="AR14" s="6">
        <f t="shared" ca="1" si="10"/>
        <v>5</v>
      </c>
      <c r="AS14" s="3"/>
      <c r="AT14" s="3">
        <v>14</v>
      </c>
      <c r="AU14" s="3">
        <v>1</v>
      </c>
      <c r="AV14" s="3">
        <v>5</v>
      </c>
    </row>
    <row r="15" spans="1:48" ht="44.25" customHeight="1" x14ac:dyDescent="0.25">
      <c r="A15" s="28"/>
      <c r="B15" s="29"/>
      <c r="C15" s="30">
        <f ca="1">Z8</f>
        <v>8</v>
      </c>
      <c r="D15" s="30">
        <f ca="1">AN8</f>
        <v>3</v>
      </c>
      <c r="E15" s="31"/>
      <c r="F15" s="28"/>
      <c r="G15" s="29"/>
      <c r="H15" s="30">
        <f ca="1">Z9</f>
        <v>9</v>
      </c>
      <c r="I15" s="30">
        <f ca="1">AN9</f>
        <v>8</v>
      </c>
      <c r="J15" s="31"/>
      <c r="K15" s="28"/>
      <c r="L15" s="29"/>
      <c r="M15" s="30">
        <f ca="1">Z10</f>
        <v>7</v>
      </c>
      <c r="N15" s="30">
        <f ca="1">AN10</f>
        <v>2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0.26342342248071893</v>
      </c>
      <c r="AF15" s="6">
        <f t="shared" ca="1" si="6"/>
        <v>14</v>
      </c>
      <c r="AG15" s="3"/>
      <c r="AH15" s="3">
        <v>15</v>
      </c>
      <c r="AI15" s="3">
        <v>6</v>
      </c>
      <c r="AJ15" s="3">
        <v>0</v>
      </c>
      <c r="AQ15" s="5">
        <f t="shared" ca="1" si="9"/>
        <v>0.7021974594178112</v>
      </c>
      <c r="AR15" s="6">
        <f t="shared" ca="1" si="10"/>
        <v>13</v>
      </c>
      <c r="AS15" s="3"/>
      <c r="AT15" s="3">
        <v>15</v>
      </c>
      <c r="AU15" s="3">
        <v>1</v>
      </c>
      <c r="AV15" s="3">
        <v>6</v>
      </c>
    </row>
    <row r="16" spans="1:48" ht="44.25" customHeight="1" thickBot="1" x14ac:dyDescent="0.3">
      <c r="A16" s="28"/>
      <c r="B16" s="32" t="s">
        <v>5</v>
      </c>
      <c r="C16" s="32">
        <f ca="1">AA8</f>
        <v>0</v>
      </c>
      <c r="D16" s="32">
        <f ca="1">AO8</f>
        <v>5</v>
      </c>
      <c r="E16" s="31"/>
      <c r="F16" s="28"/>
      <c r="G16" s="32" t="s">
        <v>7</v>
      </c>
      <c r="H16" s="32">
        <f ca="1">AA9</f>
        <v>0</v>
      </c>
      <c r="I16" s="32">
        <f ca="1">AO9</f>
        <v>1</v>
      </c>
      <c r="J16" s="31"/>
      <c r="K16" s="28"/>
      <c r="L16" s="32" t="s">
        <v>5</v>
      </c>
      <c r="M16" s="32">
        <f ca="1">AA10</f>
        <v>0</v>
      </c>
      <c r="N16" s="32">
        <f ca="1">AO10</f>
        <v>7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0.79991537483851494</v>
      </c>
      <c r="AF16" s="6">
        <f t="shared" ca="1" si="6"/>
        <v>1</v>
      </c>
      <c r="AG16" s="3"/>
      <c r="AH16" s="3">
        <v>16</v>
      </c>
      <c r="AI16" s="3">
        <v>7</v>
      </c>
      <c r="AJ16" s="3">
        <v>0</v>
      </c>
      <c r="AQ16" s="5">
        <f t="shared" ca="1" si="9"/>
        <v>0.22557249886377628</v>
      </c>
      <c r="AR16" s="6">
        <f t="shared" ca="1" si="10"/>
        <v>36</v>
      </c>
      <c r="AS16" s="3"/>
      <c r="AT16" s="3">
        <v>16</v>
      </c>
      <c r="AU16" s="3">
        <v>1</v>
      </c>
      <c r="AV16" s="3">
        <v>7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5"/>
        <v>0.32150214393008281</v>
      </c>
      <c r="AF17" s="6">
        <f t="shared" ca="1" si="6"/>
        <v>12</v>
      </c>
      <c r="AG17" s="3"/>
      <c r="AH17" s="3">
        <v>17</v>
      </c>
      <c r="AI17" s="3">
        <v>8</v>
      </c>
      <c r="AJ17" s="3">
        <v>0</v>
      </c>
      <c r="AQ17" s="5">
        <f t="shared" ca="1" si="9"/>
        <v>0.11453635615904267</v>
      </c>
      <c r="AR17" s="6">
        <f t="shared" ca="1" si="10"/>
        <v>41</v>
      </c>
      <c r="AS17" s="3"/>
      <c r="AT17" s="3">
        <v>17</v>
      </c>
      <c r="AU17" s="3">
        <v>1</v>
      </c>
      <c r="AV17" s="3">
        <v>8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5"/>
        <v>0.76770602512579988</v>
      </c>
      <c r="AF18" s="6">
        <f t="shared" ca="1" si="6"/>
        <v>3</v>
      </c>
      <c r="AG18" s="3"/>
      <c r="AH18" s="3">
        <v>18</v>
      </c>
      <c r="AI18" s="3">
        <v>9</v>
      </c>
      <c r="AJ18" s="3">
        <v>0</v>
      </c>
      <c r="AQ18" s="5">
        <f t="shared" ca="1" si="9"/>
        <v>0.92718127732494371</v>
      </c>
      <c r="AR18" s="6">
        <f t="shared" ca="1" si="10"/>
        <v>3</v>
      </c>
      <c r="AS18" s="3"/>
      <c r="AT18" s="3">
        <v>18</v>
      </c>
      <c r="AU18" s="3">
        <v>2</v>
      </c>
      <c r="AV18" s="3">
        <v>1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0.31334459946243298</v>
      </c>
      <c r="AR19" s="6">
        <f t="shared" ca="1" si="10"/>
        <v>32</v>
      </c>
      <c r="AS19" s="3"/>
      <c r="AT19" s="3">
        <v>19</v>
      </c>
      <c r="AU19" s="3">
        <v>2</v>
      </c>
      <c r="AV19" s="3">
        <v>2</v>
      </c>
    </row>
    <row r="20" spans="1:48" ht="44.25" customHeight="1" x14ac:dyDescent="0.25">
      <c r="A20" s="28"/>
      <c r="B20" s="29"/>
      <c r="C20" s="30">
        <f ca="1">Z11</f>
        <v>9</v>
      </c>
      <c r="D20" s="30">
        <f ca="1">AN11</f>
        <v>2</v>
      </c>
      <c r="E20" s="31"/>
      <c r="F20" s="28"/>
      <c r="G20" s="29"/>
      <c r="H20" s="30">
        <f ca="1">Z12</f>
        <v>6</v>
      </c>
      <c r="I20" s="30">
        <f ca="1">AN12</f>
        <v>2</v>
      </c>
      <c r="J20" s="31"/>
      <c r="K20" s="28"/>
      <c r="L20" s="29"/>
      <c r="M20" s="30">
        <f ca="1">Z13</f>
        <v>6</v>
      </c>
      <c r="N20" s="30">
        <f ca="1">AN13</f>
        <v>5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0.9592398990033546</v>
      </c>
      <c r="AR20" s="6">
        <f t="shared" ca="1" si="10"/>
        <v>2</v>
      </c>
      <c r="AS20" s="3"/>
      <c r="AT20" s="3">
        <v>20</v>
      </c>
      <c r="AU20" s="3">
        <v>2</v>
      </c>
      <c r="AV20" s="3">
        <v>3</v>
      </c>
    </row>
    <row r="21" spans="1:48" ht="44.25" customHeight="1" thickBot="1" x14ac:dyDescent="0.3">
      <c r="A21" s="28"/>
      <c r="B21" s="32" t="s">
        <v>7</v>
      </c>
      <c r="C21" s="32">
        <f ca="1">AA11</f>
        <v>0</v>
      </c>
      <c r="D21" s="32">
        <f ca="1">AO11</f>
        <v>2</v>
      </c>
      <c r="E21" s="31"/>
      <c r="F21" s="28"/>
      <c r="G21" s="32" t="s">
        <v>17</v>
      </c>
      <c r="H21" s="32">
        <f ca="1">AA12</f>
        <v>0</v>
      </c>
      <c r="I21" s="32">
        <f ca="1">AO12</f>
        <v>6</v>
      </c>
      <c r="J21" s="31"/>
      <c r="K21" s="28"/>
      <c r="L21" s="32" t="s">
        <v>17</v>
      </c>
      <c r="M21" s="32">
        <f ca="1">AA13</f>
        <v>0</v>
      </c>
      <c r="N21" s="32">
        <f ca="1">AO13</f>
        <v>2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3.4193098964040103E-2</v>
      </c>
      <c r="AR21" s="6">
        <f t="shared" ca="1" si="10"/>
        <v>42</v>
      </c>
      <c r="AS21" s="3"/>
      <c r="AT21" s="3">
        <v>21</v>
      </c>
      <c r="AU21" s="3">
        <v>2</v>
      </c>
      <c r="AV21" s="3">
        <v>4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0.77223602368689059</v>
      </c>
      <c r="AR22" s="6">
        <f t="shared" ca="1" si="10"/>
        <v>10</v>
      </c>
      <c r="AS22" s="3"/>
      <c r="AT22" s="3">
        <v>22</v>
      </c>
      <c r="AU22" s="3">
        <v>2</v>
      </c>
      <c r="AV22" s="3">
        <v>5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0.99355577854193577</v>
      </c>
      <c r="AR23" s="6">
        <f t="shared" ca="1" si="10"/>
        <v>1</v>
      </c>
      <c r="AS23" s="3"/>
      <c r="AT23" s="3">
        <v>23</v>
      </c>
      <c r="AU23" s="3">
        <v>2</v>
      </c>
      <c r="AV23" s="3">
        <v>6</v>
      </c>
    </row>
    <row r="24" spans="1:48" ht="33.75" customHeight="1" thickBot="1" x14ac:dyDescent="0.3">
      <c r="A24" s="41" t="str">
        <f t="shared" ref="A24:O24" si="12">A1</f>
        <v>たし算 ひっ算 2けた＋1けた くり上がりなし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0.86799045851527479</v>
      </c>
      <c r="AR24" s="6">
        <f t="shared" ca="1" si="10"/>
        <v>6</v>
      </c>
      <c r="AS24" s="3"/>
      <c r="AT24" s="3">
        <v>24</v>
      </c>
      <c r="AU24" s="3">
        <v>2</v>
      </c>
      <c r="AV24" s="3">
        <v>7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0.56276986557483621</v>
      </c>
      <c r="AR25" s="6">
        <f t="shared" ca="1" si="10"/>
        <v>18</v>
      </c>
      <c r="AS25" s="3"/>
      <c r="AT25" s="3">
        <v>25</v>
      </c>
      <c r="AU25" s="3">
        <v>3</v>
      </c>
      <c r="AV25" s="3">
        <v>1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0.91490511149285936</v>
      </c>
      <c r="AR26" s="6">
        <f t="shared" ca="1" si="10"/>
        <v>4</v>
      </c>
      <c r="AS26" s="3"/>
      <c r="AT26" s="3">
        <v>26</v>
      </c>
      <c r="AU26" s="3">
        <v>3</v>
      </c>
      <c r="AV26" s="3">
        <v>2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43</v>
      </c>
      <c r="T27" s="15" t="str">
        <f t="shared" si="14"/>
        <v>＋</v>
      </c>
      <c r="U27" s="16">
        <f t="shared" ca="1" si="14"/>
        <v>6</v>
      </c>
      <c r="V27" s="17" t="str">
        <f t="shared" si="14"/>
        <v>＝</v>
      </c>
      <c r="W27" s="18">
        <f t="shared" ca="1" si="14"/>
        <v>49</v>
      </c>
      <c r="X27" s="3"/>
      <c r="Y27" s="3">
        <f>Y2</f>
        <v>1</v>
      </c>
      <c r="Z27" s="19">
        <f t="shared" ref="Z27:AA27" ca="1" si="15">Z2</f>
        <v>4</v>
      </c>
      <c r="AA27" s="19">
        <f t="shared" ca="1" si="15"/>
        <v>0</v>
      </c>
      <c r="AB27" s="20"/>
      <c r="AC27" s="21">
        <f ca="1">AC2</f>
        <v>49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3</v>
      </c>
      <c r="AO27" s="19">
        <f t="shared" ca="1" si="16"/>
        <v>6</v>
      </c>
      <c r="AQ27" s="5">
        <f t="shared" ca="1" si="9"/>
        <v>0.83445580698715915</v>
      </c>
      <c r="AR27" s="6">
        <f t="shared" ca="1" si="10"/>
        <v>7</v>
      </c>
      <c r="AS27" s="3"/>
      <c r="AT27" s="3">
        <v>27</v>
      </c>
      <c r="AU27" s="3">
        <v>3</v>
      </c>
      <c r="AV27" s="3">
        <v>3</v>
      </c>
    </row>
    <row r="28" spans="1:48" ht="44.25" customHeight="1" x14ac:dyDescent="0.25">
      <c r="A28" s="28"/>
      <c r="B28" s="29"/>
      <c r="C28" s="44">
        <f t="shared" ref="C28:N28" ca="1" si="17">C5</f>
        <v>4</v>
      </c>
      <c r="D28" s="45">
        <f t="shared" ca="1" si="17"/>
        <v>3</v>
      </c>
      <c r="E28" s="31"/>
      <c r="F28" s="28"/>
      <c r="G28" s="29"/>
      <c r="H28" s="30">
        <f t="shared" ca="1" si="17"/>
        <v>2</v>
      </c>
      <c r="I28" s="30">
        <f t="shared" ca="1" si="17"/>
        <v>3</v>
      </c>
      <c r="J28" s="31"/>
      <c r="K28" s="28"/>
      <c r="L28" s="29"/>
      <c r="M28" s="30">
        <f t="shared" ca="1" si="17"/>
        <v>4</v>
      </c>
      <c r="N28" s="30">
        <f t="shared" ca="1" si="17"/>
        <v>7</v>
      </c>
      <c r="O28" s="31"/>
      <c r="P28" s="3"/>
      <c r="Q28" s="3"/>
      <c r="R28" s="3">
        <f t="shared" si="14"/>
        <v>2</v>
      </c>
      <c r="S28" s="14">
        <f t="shared" ca="1" si="14"/>
        <v>23</v>
      </c>
      <c r="T28" s="15" t="str">
        <f t="shared" si="14"/>
        <v>＋</v>
      </c>
      <c r="U28" s="16">
        <f t="shared" ca="1" si="14"/>
        <v>2</v>
      </c>
      <c r="V28" s="17" t="str">
        <f t="shared" si="14"/>
        <v>＝</v>
      </c>
      <c r="W28" s="18">
        <f t="shared" ca="1" si="14"/>
        <v>25</v>
      </c>
      <c r="X28" s="3"/>
      <c r="Y28" s="3">
        <f t="shared" ref="Y28:AA38" si="18">Y3</f>
        <v>2</v>
      </c>
      <c r="Z28" s="19">
        <f t="shared" ca="1" si="18"/>
        <v>2</v>
      </c>
      <c r="AA28" s="19">
        <f t="shared" ca="1" si="18"/>
        <v>0</v>
      </c>
      <c r="AB28" s="20"/>
      <c r="AC28" s="21">
        <f t="shared" ref="AC28:AC38" ca="1" si="19">AC3</f>
        <v>25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3</v>
      </c>
      <c r="AO28" s="19">
        <f t="shared" ca="1" si="16"/>
        <v>2</v>
      </c>
      <c r="AQ28" s="5">
        <f t="shared" ca="1" si="9"/>
        <v>0.14417236161767222</v>
      </c>
      <c r="AR28" s="6">
        <f t="shared" ca="1" si="10"/>
        <v>39</v>
      </c>
      <c r="AS28" s="3"/>
      <c r="AT28" s="3">
        <v>28</v>
      </c>
      <c r="AU28" s="3">
        <v>3</v>
      </c>
      <c r="AV28" s="3">
        <v>4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0</v>
      </c>
      <c r="D29" s="47">
        <f t="shared" ca="1" si="20"/>
        <v>6</v>
      </c>
      <c r="E29" s="31"/>
      <c r="F29" s="28"/>
      <c r="G29" s="32" t="str">
        <f t="shared" si="20"/>
        <v>＋</v>
      </c>
      <c r="H29" s="32">
        <f t="shared" ca="1" si="20"/>
        <v>0</v>
      </c>
      <c r="I29" s="32">
        <f t="shared" ca="1" si="20"/>
        <v>2</v>
      </c>
      <c r="J29" s="31"/>
      <c r="K29" s="28"/>
      <c r="L29" s="32" t="str">
        <f t="shared" si="20"/>
        <v>＋</v>
      </c>
      <c r="M29" s="32">
        <f t="shared" ca="1" si="20"/>
        <v>0</v>
      </c>
      <c r="N29" s="32">
        <f t="shared" ca="1" si="20"/>
        <v>1</v>
      </c>
      <c r="O29" s="31"/>
      <c r="P29" s="3"/>
      <c r="Q29" s="3"/>
      <c r="R29" s="3">
        <f t="shared" si="14"/>
        <v>3</v>
      </c>
      <c r="S29" s="14">
        <f t="shared" ca="1" si="14"/>
        <v>47</v>
      </c>
      <c r="T29" s="15" t="str">
        <f t="shared" si="14"/>
        <v>＋</v>
      </c>
      <c r="U29" s="16">
        <f t="shared" ca="1" si="14"/>
        <v>1</v>
      </c>
      <c r="V29" s="17" t="str">
        <f t="shared" si="14"/>
        <v>＝</v>
      </c>
      <c r="W29" s="18">
        <f t="shared" ca="1" si="14"/>
        <v>48</v>
      </c>
      <c r="X29" s="3"/>
      <c r="Y29" s="3">
        <f t="shared" si="18"/>
        <v>3</v>
      </c>
      <c r="Z29" s="19">
        <f t="shared" ca="1" si="18"/>
        <v>4</v>
      </c>
      <c r="AA29" s="19">
        <f t="shared" ca="1" si="18"/>
        <v>0</v>
      </c>
      <c r="AB29" s="20"/>
      <c r="AC29" s="21">
        <f t="shared" ca="1" si="19"/>
        <v>48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7</v>
      </c>
      <c r="AO29" s="19">
        <f t="shared" ca="1" si="16"/>
        <v>1</v>
      </c>
      <c r="AQ29" s="5">
        <f t="shared" ca="1" si="9"/>
        <v>0.12841700156325475</v>
      </c>
      <c r="AR29" s="6">
        <f t="shared" ca="1" si="10"/>
        <v>40</v>
      </c>
      <c r="AS29" s="3"/>
      <c r="AT29" s="3">
        <v>29</v>
      </c>
      <c r="AU29" s="3">
        <v>3</v>
      </c>
      <c r="AV29" s="3">
        <v>5</v>
      </c>
    </row>
    <row r="30" spans="1:48" ht="54.95" customHeight="1" x14ac:dyDescent="0.25">
      <c r="A30" s="28"/>
      <c r="B30" s="23"/>
      <c r="C30" s="48">
        <f ca="1">MOD(ROUNDDOWN(AC27/10,0),10)</f>
        <v>4</v>
      </c>
      <c r="D30" s="48">
        <f ca="1">MOD(AC27,10)</f>
        <v>9</v>
      </c>
      <c r="E30" s="31"/>
      <c r="F30" s="28"/>
      <c r="G30" s="23"/>
      <c r="H30" s="49">
        <f ca="1">MOD(ROUNDDOWN(AC28/10,0),10)</f>
        <v>2</v>
      </c>
      <c r="I30" s="49">
        <f ca="1">MOD(AC28,10)</f>
        <v>5</v>
      </c>
      <c r="J30" s="31"/>
      <c r="K30" s="28"/>
      <c r="L30" s="23"/>
      <c r="M30" s="49">
        <f ca="1">MOD(ROUNDDOWN(AC29/10,0),10)</f>
        <v>4</v>
      </c>
      <c r="N30" s="49">
        <f ca="1">MOD(AC29,10)</f>
        <v>8</v>
      </c>
      <c r="O30" s="31"/>
      <c r="P30" s="3"/>
      <c r="Q30" s="3"/>
      <c r="R30" s="3">
        <f t="shared" si="14"/>
        <v>4</v>
      </c>
      <c r="S30" s="14">
        <f t="shared" ca="1" si="14"/>
        <v>73</v>
      </c>
      <c r="T30" s="15" t="str">
        <f t="shared" si="14"/>
        <v>＋</v>
      </c>
      <c r="U30" s="16">
        <f t="shared" ca="1" si="14"/>
        <v>3</v>
      </c>
      <c r="V30" s="17" t="str">
        <f t="shared" si="14"/>
        <v>＝</v>
      </c>
      <c r="W30" s="18">
        <f t="shared" ca="1" si="14"/>
        <v>76</v>
      </c>
      <c r="X30" s="3"/>
      <c r="Y30" s="3">
        <f t="shared" si="18"/>
        <v>4</v>
      </c>
      <c r="Z30" s="19">
        <f t="shared" ca="1" si="18"/>
        <v>7</v>
      </c>
      <c r="AA30" s="19">
        <f t="shared" ca="1" si="18"/>
        <v>0</v>
      </c>
      <c r="AB30" s="20"/>
      <c r="AC30" s="21">
        <f t="shared" ca="1" si="19"/>
        <v>76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3</v>
      </c>
      <c r="AO30" s="19">
        <f t="shared" ca="1" si="16"/>
        <v>3</v>
      </c>
      <c r="AQ30" s="5">
        <f t="shared" ca="1" si="9"/>
        <v>0.23960992414286963</v>
      </c>
      <c r="AR30" s="6">
        <f t="shared" ca="1" si="10"/>
        <v>34</v>
      </c>
      <c r="AS30" s="3"/>
      <c r="AT30" s="3">
        <v>30</v>
      </c>
      <c r="AU30" s="3">
        <v>3</v>
      </c>
      <c r="AV30" s="3">
        <v>6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82</v>
      </c>
      <c r="T31" s="15" t="str">
        <f t="shared" si="14"/>
        <v>＋</v>
      </c>
      <c r="U31" s="16">
        <f t="shared" ca="1" si="14"/>
        <v>3</v>
      </c>
      <c r="V31" s="17" t="str">
        <f t="shared" si="14"/>
        <v>＝</v>
      </c>
      <c r="W31" s="18">
        <f t="shared" ca="1" si="14"/>
        <v>85</v>
      </c>
      <c r="X31" s="3"/>
      <c r="Y31" s="3">
        <f t="shared" si="18"/>
        <v>5</v>
      </c>
      <c r="Z31" s="19">
        <f t="shared" ca="1" si="18"/>
        <v>8</v>
      </c>
      <c r="AA31" s="19">
        <f t="shared" ca="1" si="18"/>
        <v>0</v>
      </c>
      <c r="AB31" s="20"/>
      <c r="AC31" s="21">
        <f t="shared" ca="1" si="19"/>
        <v>85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2</v>
      </c>
      <c r="AO31" s="19">
        <f t="shared" ca="1" si="16"/>
        <v>3</v>
      </c>
      <c r="AQ31" s="5">
        <f t="shared" ca="1" si="9"/>
        <v>0.49807840475683363</v>
      </c>
      <c r="AR31" s="6">
        <f t="shared" ca="1" si="10"/>
        <v>22</v>
      </c>
      <c r="AS31" s="3"/>
      <c r="AT31" s="3">
        <v>31</v>
      </c>
      <c r="AU31" s="3">
        <v>4</v>
      </c>
      <c r="AV31" s="3">
        <v>1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54</v>
      </c>
      <c r="T32" s="15" t="str">
        <f t="shared" si="14"/>
        <v>＋</v>
      </c>
      <c r="U32" s="16">
        <f t="shared" ca="1" si="14"/>
        <v>5</v>
      </c>
      <c r="V32" s="17" t="str">
        <f t="shared" si="14"/>
        <v>＝</v>
      </c>
      <c r="W32" s="18">
        <f t="shared" ca="1" si="14"/>
        <v>59</v>
      </c>
      <c r="X32" s="3"/>
      <c r="Y32" s="3">
        <f t="shared" si="18"/>
        <v>6</v>
      </c>
      <c r="Z32" s="19">
        <f t="shared" ca="1" si="18"/>
        <v>5</v>
      </c>
      <c r="AA32" s="19">
        <f t="shared" ca="1" si="18"/>
        <v>0</v>
      </c>
      <c r="AB32" s="20"/>
      <c r="AC32" s="21">
        <f t="shared" ca="1" si="19"/>
        <v>59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4</v>
      </c>
      <c r="AO32" s="19">
        <f t="shared" ca="1" si="16"/>
        <v>5</v>
      </c>
      <c r="AQ32" s="5">
        <f t="shared" ca="1" si="9"/>
        <v>0.46456701860906446</v>
      </c>
      <c r="AR32" s="6">
        <f t="shared" ca="1" si="10"/>
        <v>25</v>
      </c>
      <c r="AS32" s="3"/>
      <c r="AT32" s="3">
        <v>32</v>
      </c>
      <c r="AU32" s="3">
        <v>4</v>
      </c>
      <c r="AV32" s="3">
        <v>2</v>
      </c>
    </row>
    <row r="33" spans="1:48" ht="44.25" customHeight="1" x14ac:dyDescent="0.25">
      <c r="A33" s="28"/>
      <c r="B33" s="29"/>
      <c r="C33" s="44">
        <f t="shared" ref="C33:N33" ca="1" si="21">C10</f>
        <v>7</v>
      </c>
      <c r="D33" s="45">
        <f t="shared" ca="1" si="21"/>
        <v>3</v>
      </c>
      <c r="E33" s="31"/>
      <c r="F33" s="28"/>
      <c r="G33" s="29"/>
      <c r="H33" s="30">
        <f t="shared" ca="1" si="21"/>
        <v>8</v>
      </c>
      <c r="I33" s="30">
        <f t="shared" ca="1" si="21"/>
        <v>2</v>
      </c>
      <c r="J33" s="31"/>
      <c r="K33" s="28"/>
      <c r="L33" s="29"/>
      <c r="M33" s="30">
        <f t="shared" ca="1" si="21"/>
        <v>5</v>
      </c>
      <c r="N33" s="30">
        <f t="shared" ca="1" si="21"/>
        <v>4</v>
      </c>
      <c r="O33" s="31"/>
      <c r="P33" s="3"/>
      <c r="Q33" s="3"/>
      <c r="R33" s="3">
        <f t="shared" si="14"/>
        <v>7</v>
      </c>
      <c r="S33" s="14">
        <f t="shared" ca="1" si="14"/>
        <v>83</v>
      </c>
      <c r="T33" s="15" t="str">
        <f t="shared" si="14"/>
        <v>＋</v>
      </c>
      <c r="U33" s="16">
        <f t="shared" ca="1" si="14"/>
        <v>5</v>
      </c>
      <c r="V33" s="17" t="str">
        <f t="shared" si="14"/>
        <v>＝</v>
      </c>
      <c r="W33" s="18">
        <f t="shared" ca="1" si="14"/>
        <v>88</v>
      </c>
      <c r="X33" s="3"/>
      <c r="Y33" s="3">
        <f t="shared" si="18"/>
        <v>7</v>
      </c>
      <c r="Z33" s="19">
        <f t="shared" ca="1" si="18"/>
        <v>8</v>
      </c>
      <c r="AA33" s="19">
        <f t="shared" ca="1" si="18"/>
        <v>0</v>
      </c>
      <c r="AB33" s="20"/>
      <c r="AC33" s="21">
        <f t="shared" ca="1" si="19"/>
        <v>88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3</v>
      </c>
      <c r="AO33" s="19">
        <f t="shared" ca="1" si="16"/>
        <v>5</v>
      </c>
      <c r="AQ33" s="5">
        <f t="shared" ca="1" si="9"/>
        <v>0.25198822538530485</v>
      </c>
      <c r="AR33" s="6">
        <f t="shared" ca="1" si="10"/>
        <v>33</v>
      </c>
      <c r="AS33" s="3"/>
      <c r="AT33" s="3">
        <v>33</v>
      </c>
      <c r="AU33" s="3">
        <v>4</v>
      </c>
      <c r="AV33" s="3">
        <v>3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0</v>
      </c>
      <c r="D34" s="47">
        <f t="shared" ca="1" si="22"/>
        <v>3</v>
      </c>
      <c r="E34" s="31"/>
      <c r="F34" s="28"/>
      <c r="G34" s="32" t="str">
        <f t="shared" si="22"/>
        <v>＋</v>
      </c>
      <c r="H34" s="32">
        <f t="shared" ca="1" si="22"/>
        <v>0</v>
      </c>
      <c r="I34" s="32">
        <f t="shared" ca="1" si="22"/>
        <v>3</v>
      </c>
      <c r="J34" s="31"/>
      <c r="K34" s="28"/>
      <c r="L34" s="32" t="str">
        <f t="shared" si="22"/>
        <v>＋</v>
      </c>
      <c r="M34" s="32">
        <f t="shared" ca="1" si="22"/>
        <v>0</v>
      </c>
      <c r="N34" s="32">
        <f t="shared" ca="1" si="22"/>
        <v>5</v>
      </c>
      <c r="O34" s="31"/>
      <c r="P34" s="3"/>
      <c r="Q34" s="3"/>
      <c r="R34" s="3">
        <f t="shared" si="14"/>
        <v>8</v>
      </c>
      <c r="S34" s="14">
        <f t="shared" ca="1" si="14"/>
        <v>98</v>
      </c>
      <c r="T34" s="15" t="str">
        <f t="shared" si="14"/>
        <v>＋</v>
      </c>
      <c r="U34" s="16">
        <f t="shared" ca="1" si="14"/>
        <v>1</v>
      </c>
      <c r="V34" s="17" t="str">
        <f t="shared" si="14"/>
        <v>＝</v>
      </c>
      <c r="W34" s="18">
        <f t="shared" ca="1" si="14"/>
        <v>99</v>
      </c>
      <c r="X34" s="3"/>
      <c r="Y34" s="3">
        <f t="shared" si="18"/>
        <v>8</v>
      </c>
      <c r="Z34" s="19">
        <f t="shared" ca="1" si="18"/>
        <v>9</v>
      </c>
      <c r="AA34" s="19">
        <f t="shared" ca="1" si="18"/>
        <v>0</v>
      </c>
      <c r="AB34" s="20"/>
      <c r="AC34" s="21">
        <f t="shared" ca="1" si="19"/>
        <v>99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8</v>
      </c>
      <c r="AO34" s="19">
        <f t="shared" ca="1" si="16"/>
        <v>1</v>
      </c>
      <c r="AQ34" s="5">
        <f t="shared" ca="1" si="9"/>
        <v>0.31868741165784442</v>
      </c>
      <c r="AR34" s="6">
        <f t="shared" ca="1" si="10"/>
        <v>31</v>
      </c>
      <c r="AS34" s="3"/>
      <c r="AT34" s="3">
        <v>34</v>
      </c>
      <c r="AU34" s="3">
        <v>4</v>
      </c>
      <c r="AV34" s="3">
        <v>4</v>
      </c>
    </row>
    <row r="35" spans="1:48" ht="54.95" customHeight="1" x14ac:dyDescent="0.25">
      <c r="A35" s="28"/>
      <c r="B35" s="50"/>
      <c r="C35" s="48">
        <f ca="1">MOD(ROUNDDOWN(AC30/10,0),10)</f>
        <v>7</v>
      </c>
      <c r="D35" s="48">
        <f ca="1">MOD(AC30,10)</f>
        <v>6</v>
      </c>
      <c r="E35" s="31"/>
      <c r="F35" s="28"/>
      <c r="G35" s="23"/>
      <c r="H35" s="49">
        <f ca="1">MOD(ROUNDDOWN(AC31/10,0),10)</f>
        <v>8</v>
      </c>
      <c r="I35" s="49">
        <f ca="1">MOD(AC31,10)</f>
        <v>5</v>
      </c>
      <c r="J35" s="31"/>
      <c r="K35" s="28"/>
      <c r="L35" s="23"/>
      <c r="M35" s="49">
        <f ca="1">MOD(ROUNDDOWN(AC32/10,0),10)</f>
        <v>5</v>
      </c>
      <c r="N35" s="49">
        <f ca="1">MOD(AC32,10)</f>
        <v>9</v>
      </c>
      <c r="O35" s="31"/>
      <c r="P35" s="3"/>
      <c r="Q35" s="3"/>
      <c r="R35" s="3">
        <f t="shared" si="14"/>
        <v>9</v>
      </c>
      <c r="S35" s="14">
        <f t="shared" ca="1" si="14"/>
        <v>72</v>
      </c>
      <c r="T35" s="15" t="str">
        <f t="shared" si="14"/>
        <v>＋</v>
      </c>
      <c r="U35" s="16">
        <f t="shared" ca="1" si="14"/>
        <v>7</v>
      </c>
      <c r="V35" s="17" t="str">
        <f t="shared" si="14"/>
        <v>＝</v>
      </c>
      <c r="W35" s="18">
        <f t="shared" ca="1" si="14"/>
        <v>79</v>
      </c>
      <c r="X35" s="3"/>
      <c r="Y35" s="3">
        <f t="shared" si="18"/>
        <v>9</v>
      </c>
      <c r="Z35" s="19">
        <f t="shared" ca="1" si="18"/>
        <v>7</v>
      </c>
      <c r="AA35" s="19">
        <f t="shared" ca="1" si="18"/>
        <v>0</v>
      </c>
      <c r="AB35" s="20"/>
      <c r="AC35" s="21">
        <f t="shared" ca="1" si="19"/>
        <v>79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2</v>
      </c>
      <c r="AO35" s="19">
        <f t="shared" ca="1" si="16"/>
        <v>7</v>
      </c>
      <c r="AQ35" s="5">
        <f t="shared" ca="1" si="9"/>
        <v>2.266791027004067E-2</v>
      </c>
      <c r="AR35" s="6">
        <f t="shared" ca="1" si="10"/>
        <v>44</v>
      </c>
      <c r="AS35" s="3"/>
      <c r="AT35" s="3">
        <v>35</v>
      </c>
      <c r="AU35" s="3">
        <v>4</v>
      </c>
      <c r="AV35" s="3">
        <v>5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92</v>
      </c>
      <c r="T36" s="15" t="str">
        <f t="shared" si="14"/>
        <v>＋</v>
      </c>
      <c r="U36" s="16">
        <f t="shared" ca="1" si="14"/>
        <v>2</v>
      </c>
      <c r="V36" s="17" t="str">
        <f t="shared" si="14"/>
        <v>＝</v>
      </c>
      <c r="W36" s="18">
        <f t="shared" ca="1" si="14"/>
        <v>94</v>
      </c>
      <c r="X36" s="3"/>
      <c r="Y36" s="3">
        <f t="shared" si="18"/>
        <v>10</v>
      </c>
      <c r="Z36" s="19">
        <f t="shared" ca="1" si="18"/>
        <v>9</v>
      </c>
      <c r="AA36" s="19">
        <f t="shared" ca="1" si="18"/>
        <v>0</v>
      </c>
      <c r="AB36" s="20"/>
      <c r="AC36" s="21">
        <f t="shared" ca="1" si="19"/>
        <v>94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2</v>
      </c>
      <c r="AO36" s="19">
        <f t="shared" ca="1" si="16"/>
        <v>2</v>
      </c>
      <c r="AQ36" s="5">
        <f t="shared" ca="1" si="9"/>
        <v>0.78696811968429725</v>
      </c>
      <c r="AR36" s="6">
        <f t="shared" ca="1" si="10"/>
        <v>9</v>
      </c>
      <c r="AS36" s="3"/>
      <c r="AT36" s="3">
        <v>36</v>
      </c>
      <c r="AU36" s="3">
        <v>5</v>
      </c>
      <c r="AV36" s="3">
        <v>1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62</v>
      </c>
      <c r="T37" s="15" t="str">
        <f t="shared" si="14"/>
        <v>＋</v>
      </c>
      <c r="U37" s="16">
        <f t="shared" ca="1" si="14"/>
        <v>6</v>
      </c>
      <c r="V37" s="17" t="str">
        <f t="shared" si="14"/>
        <v>＝</v>
      </c>
      <c r="W37" s="18">
        <f t="shared" ca="1" si="14"/>
        <v>68</v>
      </c>
      <c r="X37" s="3"/>
      <c r="Y37" s="3">
        <f t="shared" si="18"/>
        <v>11</v>
      </c>
      <c r="Z37" s="19">
        <f t="shared" ca="1" si="18"/>
        <v>6</v>
      </c>
      <c r="AA37" s="19">
        <f t="shared" ca="1" si="18"/>
        <v>0</v>
      </c>
      <c r="AB37" s="20"/>
      <c r="AC37" s="21">
        <f t="shared" ca="1" si="19"/>
        <v>68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2</v>
      </c>
      <c r="AO37" s="19">
        <f t="shared" ca="1" si="16"/>
        <v>6</v>
      </c>
      <c r="AQ37" s="5">
        <f t="shared" ca="1" si="9"/>
        <v>0.82380714237837771</v>
      </c>
      <c r="AR37" s="6">
        <f t="shared" ca="1" si="10"/>
        <v>8</v>
      </c>
      <c r="AS37" s="3"/>
      <c r="AT37" s="3">
        <v>37</v>
      </c>
      <c r="AU37" s="3">
        <v>5</v>
      </c>
      <c r="AV37" s="3">
        <v>2</v>
      </c>
    </row>
    <row r="38" spans="1:48" ht="44.25" customHeight="1" x14ac:dyDescent="0.25">
      <c r="A38" s="28"/>
      <c r="B38" s="29"/>
      <c r="C38" s="44">
        <f t="shared" ref="C38:N38" ca="1" si="23">C15</f>
        <v>8</v>
      </c>
      <c r="D38" s="45">
        <f t="shared" ca="1" si="23"/>
        <v>3</v>
      </c>
      <c r="E38" s="31"/>
      <c r="F38" s="28"/>
      <c r="G38" s="29"/>
      <c r="H38" s="30">
        <f t="shared" ca="1" si="23"/>
        <v>9</v>
      </c>
      <c r="I38" s="30">
        <f t="shared" ca="1" si="23"/>
        <v>8</v>
      </c>
      <c r="J38" s="31"/>
      <c r="K38" s="28"/>
      <c r="L38" s="29"/>
      <c r="M38" s="30">
        <f t="shared" ca="1" si="23"/>
        <v>7</v>
      </c>
      <c r="N38" s="30">
        <f t="shared" ca="1" si="23"/>
        <v>2</v>
      </c>
      <c r="O38" s="31"/>
      <c r="P38" s="3"/>
      <c r="Q38" s="3"/>
      <c r="R38" s="3">
        <f t="shared" si="14"/>
        <v>12</v>
      </c>
      <c r="S38" s="14">
        <f t="shared" ca="1" si="14"/>
        <v>65</v>
      </c>
      <c r="T38" s="15" t="str">
        <f t="shared" si="14"/>
        <v>＋</v>
      </c>
      <c r="U38" s="16">
        <f t="shared" ca="1" si="14"/>
        <v>2</v>
      </c>
      <c r="V38" s="17" t="str">
        <f t="shared" si="14"/>
        <v>＝</v>
      </c>
      <c r="W38" s="18">
        <f t="shared" ca="1" si="14"/>
        <v>67</v>
      </c>
      <c r="X38" s="3"/>
      <c r="Y38" s="3">
        <f t="shared" si="18"/>
        <v>12</v>
      </c>
      <c r="Z38" s="19">
        <f t="shared" ca="1" si="18"/>
        <v>6</v>
      </c>
      <c r="AA38" s="19">
        <f t="shared" ca="1" si="18"/>
        <v>0</v>
      </c>
      <c r="AB38" s="20"/>
      <c r="AC38" s="21">
        <f t="shared" ca="1" si="19"/>
        <v>67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5</v>
      </c>
      <c r="AO38" s="19">
        <f t="shared" ca="1" si="16"/>
        <v>2</v>
      </c>
      <c r="AQ38" s="5">
        <f t="shared" ca="1" si="9"/>
        <v>0.56891552160109038</v>
      </c>
      <c r="AR38" s="6">
        <f t="shared" ca="1" si="10"/>
        <v>17</v>
      </c>
      <c r="AS38" s="3"/>
      <c r="AT38" s="3">
        <v>38</v>
      </c>
      <c r="AU38" s="3">
        <v>5</v>
      </c>
      <c r="AV38" s="3">
        <v>3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0</v>
      </c>
      <c r="D39" s="47">
        <f t="shared" ca="1" si="24"/>
        <v>5</v>
      </c>
      <c r="E39" s="31"/>
      <c r="F39" s="28"/>
      <c r="G39" s="32" t="str">
        <f t="shared" si="24"/>
        <v>＋</v>
      </c>
      <c r="H39" s="32">
        <f t="shared" ca="1" si="24"/>
        <v>0</v>
      </c>
      <c r="I39" s="32">
        <f t="shared" ca="1" si="24"/>
        <v>1</v>
      </c>
      <c r="J39" s="31"/>
      <c r="K39" s="28"/>
      <c r="L39" s="32" t="str">
        <f t="shared" si="24"/>
        <v>＋</v>
      </c>
      <c r="M39" s="32">
        <f t="shared" ca="1" si="24"/>
        <v>0</v>
      </c>
      <c r="N39" s="32">
        <f t="shared" ca="1" si="24"/>
        <v>7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0.73357732252031382</v>
      </c>
      <c r="AR39" s="6">
        <f t="shared" ca="1" si="10"/>
        <v>11</v>
      </c>
      <c r="AS39" s="3"/>
      <c r="AT39" s="3">
        <v>39</v>
      </c>
      <c r="AU39" s="3">
        <v>5</v>
      </c>
      <c r="AV39" s="3">
        <v>4</v>
      </c>
    </row>
    <row r="40" spans="1:48" ht="54.95" customHeight="1" x14ac:dyDescent="0.25">
      <c r="A40" s="28"/>
      <c r="B40" s="23"/>
      <c r="C40" s="51">
        <f ca="1">MOD(ROUNDDOWN(AC33/10,0),10)</f>
        <v>8</v>
      </c>
      <c r="D40" s="48">
        <f ca="1">MOD(AC33,10)</f>
        <v>8</v>
      </c>
      <c r="E40" s="31"/>
      <c r="F40" s="28"/>
      <c r="G40" s="23"/>
      <c r="H40" s="49">
        <f ca="1">MOD(ROUNDDOWN(AC34/10,0),10)</f>
        <v>9</v>
      </c>
      <c r="I40" s="49">
        <f ca="1">MOD(AC34,10)</f>
        <v>9</v>
      </c>
      <c r="J40" s="31"/>
      <c r="K40" s="28"/>
      <c r="L40" s="23"/>
      <c r="M40" s="49">
        <f ca="1">MOD(ROUNDDOWN(AC35/10,0),10)</f>
        <v>7</v>
      </c>
      <c r="N40" s="49">
        <f ca="1">MOD(AC35,10)</f>
        <v>9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0.72369073851765253</v>
      </c>
      <c r="AR40" s="6">
        <f t="shared" ca="1" si="10"/>
        <v>12</v>
      </c>
      <c r="AS40" s="3"/>
      <c r="AT40" s="3">
        <v>40</v>
      </c>
      <c r="AU40" s="3">
        <v>6</v>
      </c>
      <c r="AV40" s="3">
        <v>1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0.51858435754011734</v>
      </c>
      <c r="AR41" s="6">
        <f t="shared" ca="1" si="10"/>
        <v>21</v>
      </c>
      <c r="AS41" s="3"/>
      <c r="AT41" s="3">
        <v>41</v>
      </c>
      <c r="AU41" s="3">
        <v>6</v>
      </c>
      <c r="AV41" s="3">
        <v>2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0.1643487568996238</v>
      </c>
      <c r="AR42" s="6">
        <f t="shared" ca="1" si="10"/>
        <v>38</v>
      </c>
      <c r="AS42" s="3"/>
      <c r="AT42" s="3">
        <v>42</v>
      </c>
      <c r="AU42" s="3">
        <v>6</v>
      </c>
      <c r="AV42" s="3">
        <v>3</v>
      </c>
    </row>
    <row r="43" spans="1:48" ht="44.25" customHeight="1" x14ac:dyDescent="0.25">
      <c r="A43" s="28"/>
      <c r="B43" s="29"/>
      <c r="C43" s="30">
        <f t="shared" ref="C43:N43" ca="1" si="25">C20</f>
        <v>9</v>
      </c>
      <c r="D43" s="30">
        <f t="shared" ca="1" si="25"/>
        <v>2</v>
      </c>
      <c r="E43" s="31"/>
      <c r="F43" s="28"/>
      <c r="G43" s="29"/>
      <c r="H43" s="30">
        <f t="shared" ca="1" si="25"/>
        <v>6</v>
      </c>
      <c r="I43" s="30">
        <f t="shared" ca="1" si="25"/>
        <v>2</v>
      </c>
      <c r="J43" s="31"/>
      <c r="K43" s="28"/>
      <c r="L43" s="29"/>
      <c r="M43" s="30">
        <f t="shared" ca="1" si="25"/>
        <v>6</v>
      </c>
      <c r="N43" s="30">
        <f t="shared" ca="1" si="25"/>
        <v>5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0.58343013652740761</v>
      </c>
      <c r="AR43" s="6">
        <f t="shared" ca="1" si="10"/>
        <v>15</v>
      </c>
      <c r="AS43" s="3"/>
      <c r="AT43" s="3">
        <v>43</v>
      </c>
      <c r="AU43" s="3">
        <v>7</v>
      </c>
      <c r="AV43" s="3">
        <v>1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0</v>
      </c>
      <c r="D44" s="32">
        <f t="shared" ca="1" si="26"/>
        <v>2</v>
      </c>
      <c r="E44" s="31"/>
      <c r="F44" s="28"/>
      <c r="G44" s="32" t="str">
        <f t="shared" si="26"/>
        <v>＋</v>
      </c>
      <c r="H44" s="32">
        <f t="shared" ca="1" si="26"/>
        <v>0</v>
      </c>
      <c r="I44" s="32">
        <f t="shared" ca="1" si="26"/>
        <v>6</v>
      </c>
      <c r="J44" s="31"/>
      <c r="K44" s="28"/>
      <c r="L44" s="32" t="str">
        <f t="shared" si="26"/>
        <v>＋</v>
      </c>
      <c r="M44" s="32">
        <f t="shared" ca="1" si="26"/>
        <v>0</v>
      </c>
      <c r="N44" s="32">
        <f t="shared" ca="1" si="26"/>
        <v>2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0.39548304612274066</v>
      </c>
      <c r="AR44" s="6">
        <f t="shared" ca="1" si="10"/>
        <v>28</v>
      </c>
      <c r="AS44" s="3"/>
      <c r="AT44" s="3">
        <v>44</v>
      </c>
      <c r="AU44" s="3">
        <v>7</v>
      </c>
      <c r="AV44" s="3">
        <v>2</v>
      </c>
    </row>
    <row r="45" spans="1:48" ht="54.95" customHeight="1" x14ac:dyDescent="0.25">
      <c r="A45" s="28"/>
      <c r="B45" s="33"/>
      <c r="C45" s="49">
        <f ca="1">MOD(ROUNDDOWN(AC36/10,0),10)</f>
        <v>9</v>
      </c>
      <c r="D45" s="49">
        <f ca="1">MOD(AC36,10)</f>
        <v>4</v>
      </c>
      <c r="E45" s="31"/>
      <c r="F45" s="28"/>
      <c r="G45" s="23"/>
      <c r="H45" s="49">
        <f ca="1">MOD(ROUNDDOWN(AC37/10,0),10)</f>
        <v>6</v>
      </c>
      <c r="I45" s="49">
        <f ca="1">MOD(AC37,10)</f>
        <v>8</v>
      </c>
      <c r="J45" s="31"/>
      <c r="K45" s="28"/>
      <c r="L45" s="23"/>
      <c r="M45" s="49">
        <f ca="1">MOD(ROUNDDOWN(AC38/10,0),10)</f>
        <v>6</v>
      </c>
      <c r="N45" s="49">
        <f ca="1">MOD(AC38,10)</f>
        <v>7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0.63100009246508193</v>
      </c>
      <c r="AR45" s="6">
        <f t="shared" ca="1" si="10"/>
        <v>14</v>
      </c>
      <c r="AS45" s="3"/>
      <c r="AT45" s="3">
        <v>45</v>
      </c>
      <c r="AU45" s="3">
        <v>8</v>
      </c>
      <c r="AV45" s="3">
        <v>1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AVhwStfw5oeb7U2ScDCT5QKa/AG7gQoXhEJgvUXdnUCURTySQZN6zByAmK0sQjtbp08Ysn2wU4cJCj9ut9MIHg==" saltValue="mSBPOqUpeYw/3Gj1n4mou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2+1くり上がりなし</vt:lpstr>
      <vt:lpstr>'2+1くり上がりなし'!Print_Area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2022-06-03T11:52:55Z</dcterms:created>
  <dcterms:modified xsi:type="dcterms:W3CDTF">2022-06-03T11:53:12Z</dcterms:modified>
</cp:coreProperties>
</file>